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" i="1" l="1"/>
  <c r="R7" i="1" s="1"/>
  <c r="S7" i="1" s="1"/>
  <c r="T7" i="1" s="1"/>
  <c r="P6" i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<sst xmlns="http://schemas.openxmlformats.org/spreadsheetml/2006/main" count="106" uniqueCount="49">
  <si>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</si>
  <si>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</si>
  <si>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</si>
  <si>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</si>
  <si>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</si>
  <si>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</si>
  <si>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</si>
  <si>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</si>
  <si>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</si>
  <si>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</si>
  <si>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</si>
  <si>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</si>
  <si>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</si>
  <si>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</si>
  <si>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</si>
  <si>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</si>
  <si>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</si>
  <si>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</si>
  <si>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</si>
  <si>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</si>
  <si>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</si>
  <si>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</si>
  <si>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</si>
  <si>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</si>
  <si>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</si>
  <si>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</si>
  <si>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Ставрополь</t>
  </si>
  <si>
    <t>355045, Ставрополь, ул.Доваторцев д.75А, ТЦ "Космос"</t>
  </si>
  <si>
    <t>355000, Ставрополь, ул.Кулакова д.9, Эльдорадо</t>
  </si>
  <si>
    <t>355008, Ставрополь, пр. Карла Маркса д.53, ТЦ "Европейский"</t>
  </si>
  <si>
    <t>355035, Ставрополь, ул.1-я Промышленная д.1Б, "М.Видео"</t>
  </si>
  <si>
    <t>355000, Ставрополь, ул. Дзержинского д.131, ТЦ "ЦУМ"</t>
  </si>
  <si>
    <t>355000, Ставрополь, ул.Доваторцев д.75 А, ТЦ "Космос"</t>
  </si>
  <si>
    <t>Внутри магазина</t>
  </si>
  <si>
    <t>1920х1080</t>
  </si>
  <si>
    <t>Разрешение, px.</t>
  </si>
  <si>
    <t>Стоимость на 50 экранах</t>
  </si>
  <si>
    <t>МЭ-920</t>
  </si>
  <si>
    <t>МЭ-921</t>
  </si>
  <si>
    <t>МЭ-922</t>
  </si>
  <si>
    <t>МЭ-923</t>
  </si>
  <si>
    <t>МЭ-924</t>
  </si>
  <si>
    <t>МЭ-925</t>
  </si>
  <si>
    <t>Название магазина</t>
  </si>
  <si>
    <t>44.997477, 41.923153</t>
  </si>
  <si>
    <t>45.073592, 41.933690</t>
  </si>
  <si>
    <t>45.050233, 41.985253</t>
  </si>
  <si>
    <t>45.048730, 41.911403</t>
  </si>
  <si>
    <t>45.045151, 41.970952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</si>
</sst>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PvPiJjO" TargetMode="External"/><Relationship Id="rId7" Type="http://schemas.openxmlformats.org/officeDocument/2006/relationships/hyperlink" Target="https://yandex.ru/maps/-/CPvPiHZO" TargetMode="External"/><Relationship Id="rId2" Type="http://schemas.openxmlformats.org/officeDocument/2006/relationships/hyperlink" Target="https://yandex.ru/maps/-/CPvPiYY5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vPiWzy" TargetMode="External"/><Relationship Id="rId5" Type="http://schemas.openxmlformats.org/officeDocument/2006/relationships/hyperlink" Target="https://yandex.ru/maps/-/CPvPiG~z" TargetMode="External"/><Relationship Id="rId4" Type="http://schemas.openxmlformats.org/officeDocument/2006/relationships/hyperlink" Target="https://yandex.ru/maps/-/CPvPiZK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abSelected="1" zoomScaleNormal="100" workbookViewId="0">
      <selection activeCell="E2" sqref="E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9" style="1" customWidth="1"/>
    <col min="4" max="4" width="13.140625" style="1" customWidth="1"/>
    <col min="5" max="5" width="23.8554687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43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35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36</v>
      </c>
      <c r="U1" s="4" t="s">
        <v>7</v>
      </c>
      <c r="V1" s="3" t="s">
        <v>6</v>
      </c>
    </row>
    <row r="2" spans="1:22" ht="38.2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33</v>
      </c>
      <c r="H2" s="10" t="s">
        <v>2</v>
      </c>
      <c r="I2" s="6" t="s">
        <v>34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7" si="0">12*N2</f>
        <v>240</v>
      </c>
      <c r="Q2" s="6">
        <v>30</v>
      </c>
      <c r="R2" s="6">
        <f t="shared" ref="R2:R7" si="1">Q2*P2</f>
        <v>7200</v>
      </c>
      <c r="S2" s="6">
        <f t="shared" ref="S2:S7" si="2">R2*L2</f>
        <v>360000</v>
      </c>
      <c r="T2" s="11">
        <f t="shared" ref="T2:T7" si="3">0.003*S2*M2</f>
        <v>10800</v>
      </c>
      <c r="U2" s="7" t="s">
        <v>37</v>
      </c>
      <c r="V2" s="9" t="s">
        <v>44</v>
      </c>
    </row>
    <row r="3" spans="1:22" ht="25.5" x14ac:dyDescent="0.2">
      <c r="A3" s="9" t="s">
        <v>26</v>
      </c>
      <c r="B3" s="6" t="s">
        <v>22</v>
      </c>
      <c r="C3" s="6" t="s">
        <v>25</v>
      </c>
      <c r="D3" s="9" t="s">
        <v>24</v>
      </c>
      <c r="E3" s="9" t="s">
        <v>28</v>
      </c>
      <c r="F3" s="10" t="s">
        <v>3</v>
      </c>
      <c r="G3" s="6" t="s">
        <v>33</v>
      </c>
      <c r="H3" s="10" t="s">
        <v>2</v>
      </c>
      <c r="I3" s="6" t="s">
        <v>34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38</v>
      </c>
      <c r="V3" s="9" t="s">
        <v>45</v>
      </c>
    </row>
    <row r="4" spans="1:22" ht="38.25" x14ac:dyDescent="0.2">
      <c r="A4" s="9" t="s">
        <v>26</v>
      </c>
      <c r="B4" s="6" t="s">
        <v>22</v>
      </c>
      <c r="C4" s="6" t="s">
        <v>25</v>
      </c>
      <c r="D4" s="9" t="s">
        <v>24</v>
      </c>
      <c r="E4" s="9" t="s">
        <v>29</v>
      </c>
      <c r="F4" s="10" t="s">
        <v>3</v>
      </c>
      <c r="G4" s="6" t="s">
        <v>33</v>
      </c>
      <c r="H4" s="10" t="s">
        <v>2</v>
      </c>
      <c r="I4" s="6" t="s">
        <v>34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39</v>
      </c>
      <c r="V4" s="9" t="s">
        <v>46</v>
      </c>
    </row>
    <row r="5" spans="1:22" ht="38.25" x14ac:dyDescent="0.2">
      <c r="A5" s="9" t="s">
        <v>26</v>
      </c>
      <c r="B5" s="6" t="s">
        <v>22</v>
      </c>
      <c r="C5" s="6" t="s">
        <v>25</v>
      </c>
      <c r="D5" s="9" t="s">
        <v>23</v>
      </c>
      <c r="E5" s="9" t="s">
        <v>30</v>
      </c>
      <c r="F5" s="10" t="s">
        <v>3</v>
      </c>
      <c r="G5" s="6" t="s">
        <v>33</v>
      </c>
      <c r="H5" s="10" t="s">
        <v>2</v>
      </c>
      <c r="I5" s="6" t="s">
        <v>34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40</v>
      </c>
      <c r="V5" s="9" t="s">
        <v>47</v>
      </c>
    </row>
    <row r="6" spans="1:22" ht="38.25" x14ac:dyDescent="0.2">
      <c r="A6" s="9" t="s">
        <v>26</v>
      </c>
      <c r="B6" s="6" t="s">
        <v>22</v>
      </c>
      <c r="C6" s="6" t="s">
        <v>25</v>
      </c>
      <c r="D6" s="9" t="s">
        <v>23</v>
      </c>
      <c r="E6" s="9" t="s">
        <v>31</v>
      </c>
      <c r="F6" s="10" t="s">
        <v>3</v>
      </c>
      <c r="G6" s="6" t="s">
        <v>33</v>
      </c>
      <c r="H6" s="10" t="s">
        <v>2</v>
      </c>
      <c r="I6" s="6" t="s">
        <v>34</v>
      </c>
      <c r="J6" s="8" t="s">
        <v>10</v>
      </c>
      <c r="K6" s="6" t="s">
        <v>12</v>
      </c>
      <c r="L6" s="6">
        <v>50</v>
      </c>
      <c r="M6" s="6">
        <v>10</v>
      </c>
      <c r="N6" s="6">
        <v>20</v>
      </c>
      <c r="O6" s="6" t="s">
        <v>17</v>
      </c>
      <c r="P6" s="6">
        <f t="shared" si="0"/>
        <v>240</v>
      </c>
      <c r="Q6" s="6">
        <v>30</v>
      </c>
      <c r="R6" s="6">
        <f t="shared" si="1"/>
        <v>7200</v>
      </c>
      <c r="S6" s="6">
        <f t="shared" si="2"/>
        <v>360000</v>
      </c>
      <c r="T6" s="11">
        <f t="shared" si="3"/>
        <v>10800</v>
      </c>
      <c r="U6" s="7" t="s">
        <v>41</v>
      </c>
      <c r="V6" s="9" t="s">
        <v>48</v>
      </c>
    </row>
    <row r="7" spans="1:22" ht="38.25" x14ac:dyDescent="0.2">
      <c r="A7" s="9" t="s">
        <v>26</v>
      </c>
      <c r="B7" s="6" t="s">
        <v>22</v>
      </c>
      <c r="C7" s="6" t="s">
        <v>25</v>
      </c>
      <c r="D7" s="9" t="s">
        <v>23</v>
      </c>
      <c r="E7" s="9" t="s">
        <v>32</v>
      </c>
      <c r="F7" s="10" t="s">
        <v>3</v>
      </c>
      <c r="G7" s="6" t="s">
        <v>33</v>
      </c>
      <c r="H7" s="10" t="s">
        <v>2</v>
      </c>
      <c r="I7" s="6" t="s">
        <v>34</v>
      </c>
      <c r="J7" s="8" t="s">
        <v>10</v>
      </c>
      <c r="K7" s="6" t="s">
        <v>12</v>
      </c>
      <c r="L7" s="6">
        <v>50</v>
      </c>
      <c r="M7" s="6">
        <v>10</v>
      </c>
      <c r="N7" s="6">
        <v>20</v>
      </c>
      <c r="O7" s="6" t="s">
        <v>17</v>
      </c>
      <c r="P7" s="6">
        <f t="shared" si="0"/>
        <v>240</v>
      </c>
      <c r="Q7" s="6">
        <v>30</v>
      </c>
      <c r="R7" s="6">
        <f t="shared" si="1"/>
        <v>7200</v>
      </c>
      <c r="S7" s="6">
        <f t="shared" si="2"/>
        <v>360000</v>
      </c>
      <c r="T7" s="11">
        <f t="shared" si="3"/>
        <v>10800</v>
      </c>
      <c r="U7" s="7" t="s">
        <v>42</v>
      </c>
      <c r="V7" s="9" t="s">
        <v>44</v>
      </c>
    </row>
  </sheetData>
  <autoFilter ref="A1:V7"/>
  <phoneticPr fontId="5" type="noConversion"/>
  <hyperlinks>
    <hyperlink ref="H2:H7" r:id="rId1" display="Фото"/>
    <hyperlink ref="F2" r:id="rId2"/>
    <hyperlink ref="F3" r:id="rId3"/>
    <hyperlink ref="F4" r:id="rId4"/>
    <hyperlink ref="F5" r:id="rId5"/>
    <hyperlink ref="F6" r:id="rId6"/>
    <hyperlink ref="F7" r:id="rId7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2026-04-17T16:26:18Z</dcterms:modified>
</cp:coreProperties>
</file>