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Лифты" sheetId="1" r:id="rId1"/>
  </sheets>
  <definedNames>
    <definedName name="_xlnm._FilterDatabase" localSheetId="0" hidden="1">Лифты!$A$1:$L$10</definedName>
  </definedNames>
  <calcPr calcId="162913"/>
</workbook>
</file>

<file path=xl/calcChain.xml><?xml version="1.0" encoding="utf-8"?>
<calcChain xmlns="http://schemas.openxmlformats.org/spreadsheetml/2006/main">
  <c r="I3" i="1" l="1"/>
  <c r="J3" i="1"/>
  <c r="K3" i="1"/>
  <c r="I4" i="1"/>
  <c r="J4" i="1"/>
  <c r="K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K2" i="1"/>
  <c r="J2" i="1"/>
  <c r="I2" i="1"/>
</calcChain>
</file>

<file path=xl/sharedStrings.xml><?xml version="1.0" encoding="utf-8"?>
<sst xmlns="http://schemas.openxmlformats.org/spreadsheetml/2006/main" count="156" uniqueCount="39">
  <si>
    <t>Вид рекламы</t>
  </si>
  <si>
    <t>Район</t>
  </si>
  <si>
    <t>Услуги дизайнера</t>
  </si>
  <si>
    <t>Город</t>
  </si>
  <si>
    <t>Количество стендов</t>
  </si>
  <si>
    <t>А4</t>
  </si>
  <si>
    <t>Период, мес</t>
  </si>
  <si>
    <t>А3</t>
  </si>
  <si>
    <t>А5</t>
  </si>
  <si>
    <t>Фото</t>
  </si>
  <si>
    <t>Ставрополь</t>
  </si>
  <si>
    <t>Перспективный 1</t>
  </si>
  <si>
    <t>Перспективный  2</t>
  </si>
  <si>
    <t>Перспективный 3</t>
  </si>
  <si>
    <t>Перспективный 4</t>
  </si>
  <si>
    <t>Севастопольский</t>
  </si>
  <si>
    <t>Солнечный круг</t>
  </si>
  <si>
    <t>Олимпийский</t>
  </si>
  <si>
    <t>Юго-Западный 1</t>
  </si>
  <si>
    <t>Адрес</t>
  </si>
  <si>
    <t>Реклама на стенде в кабине лифта</t>
  </si>
  <si>
    <t>От 900 руб.</t>
  </si>
  <si>
    <t>Код</t>
  </si>
  <si>
    <t>Российский, Новороссийскй</t>
  </si>
  <si>
    <t>ЖД Вокзал Чапаевка</t>
  </si>
  <si>
    <t xml:space="preserve">Юго-западный 1   </t>
  </si>
  <si>
    <t xml:space="preserve">Юго-западный 2 </t>
  </si>
  <si>
    <t xml:space="preserve">Юго-западный 3 </t>
  </si>
  <si>
    <t>Юго-западный 4</t>
  </si>
  <si>
    <t>Юго-западный 5</t>
  </si>
  <si>
    <t>Юго-западный 6</t>
  </si>
  <si>
    <t>Юго-западный 7</t>
  </si>
  <si>
    <t>Северо-Западный (начало)</t>
  </si>
  <si>
    <t>Северо-Западный (конец)</t>
  </si>
  <si>
    <t>Центр (Верх)</t>
  </si>
  <si>
    <t>Центральный</t>
  </si>
  <si>
    <t>Центр (Низ)</t>
  </si>
  <si>
    <t>204 Квартал</t>
  </si>
  <si>
    <t>Михайловск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</si>
</sst>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р.&quot;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CZyOClNTRXrisQ" TargetMode="External"/><Relationship Id="rId13" Type="http://schemas.openxmlformats.org/officeDocument/2006/relationships/hyperlink" Target="https://disk.yandex.ru/d/MlJ6-SsrSHJtDA" TargetMode="External"/><Relationship Id="rId18" Type="http://schemas.openxmlformats.org/officeDocument/2006/relationships/hyperlink" Target="https://disk.yandex.ru/i/i348dttZOjWN8A" TargetMode="External"/><Relationship Id="rId26" Type="http://schemas.openxmlformats.org/officeDocument/2006/relationships/hyperlink" Target="https://disk.yandex.ru/i/QlZhjBqgqAceKA" TargetMode="External"/><Relationship Id="rId3" Type="http://schemas.openxmlformats.org/officeDocument/2006/relationships/hyperlink" Target="https://disk.yandex.ru/i/dtpFh98V7VyNGg" TargetMode="External"/><Relationship Id="rId21" Type="http://schemas.openxmlformats.org/officeDocument/2006/relationships/hyperlink" Target="https://disk.yandex.ru/i/YK82HrQgXfrGew" TargetMode="External"/><Relationship Id="rId7" Type="http://schemas.openxmlformats.org/officeDocument/2006/relationships/hyperlink" Target="https://disk.yandex.ru/i/ftxeKlIzG38kvw" TargetMode="External"/><Relationship Id="rId12" Type="http://schemas.openxmlformats.org/officeDocument/2006/relationships/hyperlink" Target="https://disk.yandex.ru/d/MlJ6-SsrSHJtDA" TargetMode="External"/><Relationship Id="rId17" Type="http://schemas.openxmlformats.org/officeDocument/2006/relationships/hyperlink" Target="https://disk.yandex.ru/i/ey19vLUsye0fDg" TargetMode="External"/><Relationship Id="rId25" Type="http://schemas.openxmlformats.org/officeDocument/2006/relationships/hyperlink" Target="https://disk.yandex.ru/i/-sS7EqbNupCdBg" TargetMode="External"/><Relationship Id="rId2" Type="http://schemas.openxmlformats.org/officeDocument/2006/relationships/hyperlink" Target="https://disk.yandex.ru/i/d-B5X6tD5zyEMQ" TargetMode="External"/><Relationship Id="rId16" Type="http://schemas.openxmlformats.org/officeDocument/2006/relationships/hyperlink" Target="https://disk.yandex.ru/d/MlJ6-SsrSHJtDA" TargetMode="External"/><Relationship Id="rId20" Type="http://schemas.openxmlformats.org/officeDocument/2006/relationships/hyperlink" Target="https://disk.yandex.ru/i/UYNLXbZZetUeLg" TargetMode="External"/><Relationship Id="rId29" Type="http://schemas.openxmlformats.org/officeDocument/2006/relationships/hyperlink" Target="https://disk.yandex.ru/i/uyehnorPL5S3Iw" TargetMode="External"/><Relationship Id="rId1" Type="http://schemas.openxmlformats.org/officeDocument/2006/relationships/hyperlink" Target="https://disk.yandex.ru/i/i5a38kNALVBu0w" TargetMode="External"/><Relationship Id="rId6" Type="http://schemas.openxmlformats.org/officeDocument/2006/relationships/hyperlink" Target="https://disk.yandex.ru/i/nUd_Z1W6vC1Llw" TargetMode="External"/><Relationship Id="rId11" Type="http://schemas.openxmlformats.org/officeDocument/2006/relationships/hyperlink" Target="https://disk.yandex.ru/d/MlJ6-SsrSHJtDA" TargetMode="External"/><Relationship Id="rId24" Type="http://schemas.openxmlformats.org/officeDocument/2006/relationships/hyperlink" Target="https://disk.yandex.ru/i/LqBhKw_KqV3gVA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0eBNcr64KY0FJA" TargetMode="External"/><Relationship Id="rId15" Type="http://schemas.openxmlformats.org/officeDocument/2006/relationships/hyperlink" Target="https://disk.yandex.ru/d/MlJ6-SsrSHJtDA" TargetMode="External"/><Relationship Id="rId23" Type="http://schemas.openxmlformats.org/officeDocument/2006/relationships/hyperlink" Target="https://disk.yandex.ru/i/NsVFw1YenHHSNA" TargetMode="External"/><Relationship Id="rId28" Type="http://schemas.openxmlformats.org/officeDocument/2006/relationships/hyperlink" Target="https://disk.yandex.ru/i/EZYV0Wtqm5hxrg" TargetMode="External"/><Relationship Id="rId10" Type="http://schemas.openxmlformats.org/officeDocument/2006/relationships/hyperlink" Target="https://disk.yandex.ru/d/MlJ6-SsrSHJtDA" TargetMode="External"/><Relationship Id="rId19" Type="http://schemas.openxmlformats.org/officeDocument/2006/relationships/hyperlink" Target="https://disk.yandex.ru/i/VoDZ6bLxwxbeJA" TargetMode="External"/><Relationship Id="rId31" Type="http://schemas.openxmlformats.org/officeDocument/2006/relationships/hyperlink" Target="https://disk.yandex.ru/i/WB7Mwxfscy1kmQ" TargetMode="External"/><Relationship Id="rId4" Type="http://schemas.openxmlformats.org/officeDocument/2006/relationships/hyperlink" Target="https://disk.yandex.ru/i/RDfeOofdZ6POqg" TargetMode="External"/><Relationship Id="rId9" Type="http://schemas.openxmlformats.org/officeDocument/2006/relationships/hyperlink" Target="https://disk.yandex.ru/i/CCVubW-2kmcOmA" TargetMode="External"/><Relationship Id="rId14" Type="http://schemas.openxmlformats.org/officeDocument/2006/relationships/hyperlink" Target="https://disk.yandex.ru/d/MlJ6-SsrSHJtDA" TargetMode="External"/><Relationship Id="rId22" Type="http://schemas.openxmlformats.org/officeDocument/2006/relationships/hyperlink" Target="https://disk.yandex.ru/i/E_N5NprLbPI1RA" TargetMode="External"/><Relationship Id="rId27" Type="http://schemas.openxmlformats.org/officeDocument/2006/relationships/hyperlink" Target="https://disk.yandex.ru/i/AqXOBkkUY4gweg" TargetMode="External"/><Relationship Id="rId30" Type="http://schemas.openxmlformats.org/officeDocument/2006/relationships/hyperlink" Target="https://disk.yandex.ru/i/4qG_FvcSSmxd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B3" sqref="B3"/>
    </sheetView>
  </sheetViews>
  <sheetFormatPr defaultRowHeight="12.75" x14ac:dyDescent="0.2"/>
  <cols>
    <col min="1" max="1" width="10.5703125" style="1" customWidth="1"/>
    <col min="2" max="2" width="15.42578125" style="2" bestFit="1" customWidth="1"/>
    <col min="3" max="3" width="8.7109375" style="2" bestFit="1" customWidth="1"/>
    <col min="4" max="4" width="10.5703125" style="14" customWidth="1"/>
    <col min="5" max="5" width="16.42578125" style="1" customWidth="1"/>
    <col min="6" max="6" width="9.5703125" style="1" customWidth="1"/>
    <col min="7" max="7" width="14.7109375" style="2" customWidth="1"/>
    <col min="8" max="8" width="15.7109375" style="3" customWidth="1"/>
    <col min="9" max="9" width="10.28515625" style="1" bestFit="1" customWidth="1"/>
    <col min="10" max="10" width="10.28515625" style="14" bestFit="1" customWidth="1"/>
    <col min="11" max="11" width="11.28515625" style="14" bestFit="1" customWidth="1"/>
    <col min="12" max="12" width="14.28515625" style="1" bestFit="1" customWidth="1"/>
    <col min="13" max="16384" width="9.140625" style="4"/>
  </cols>
  <sheetData>
    <row r="1" spans="1:12" ht="25.5" x14ac:dyDescent="0.2">
      <c r="A1" s="5" t="s">
        <v>3</v>
      </c>
      <c r="B1" s="5" t="s">
        <v>1</v>
      </c>
      <c r="C1" s="5" t="s">
        <v>22</v>
      </c>
      <c r="D1" s="6" t="s">
        <v>19</v>
      </c>
      <c r="E1" s="5" t="s">
        <v>0</v>
      </c>
      <c r="F1" s="5" t="s">
        <v>9</v>
      </c>
      <c r="G1" s="5" t="s">
        <v>4</v>
      </c>
      <c r="H1" s="5" t="s">
        <v>6</v>
      </c>
      <c r="I1" s="5" t="s">
        <v>8</v>
      </c>
      <c r="J1" s="6" t="s">
        <v>5</v>
      </c>
      <c r="K1" s="6" t="s">
        <v>7</v>
      </c>
      <c r="L1" s="5" t="s">
        <v>2</v>
      </c>
    </row>
    <row r="2" spans="1:12" ht="25.5" x14ac:dyDescent="0.2">
      <c r="A2" s="7" t="s">
        <v>10</v>
      </c>
      <c r="B2" s="7" t="s">
        <v>11</v>
      </c>
      <c r="C2" s="7">
        <v>1</v>
      </c>
      <c r="D2" s="8" t="s">
        <v>19</v>
      </c>
      <c r="E2" s="7" t="s">
        <v>20</v>
      </c>
      <c r="F2" s="8" t="s">
        <v>9</v>
      </c>
      <c r="G2" s="9">
        <v>102</v>
      </c>
      <c r="H2" s="7">
        <v>1</v>
      </c>
      <c r="I2" s="12">
        <f>100*G2</f>
        <v>10200</v>
      </c>
      <c r="J2" s="12">
        <f>200*G2</f>
        <v>20400</v>
      </c>
      <c r="K2" s="12">
        <f>400*G2</f>
        <v>40800</v>
      </c>
      <c r="L2" s="7" t="s">
        <v>21</v>
      </c>
    </row>
    <row r="3" spans="1:12" ht="25.5" x14ac:dyDescent="0.2">
      <c r="A3" s="7" t="s">
        <v>10</v>
      </c>
      <c r="B3" s="7" t="s">
        <v>12</v>
      </c>
      <c r="C3" s="7">
        <v>2</v>
      </c>
      <c r="D3" s="8" t="s">
        <v>19</v>
      </c>
      <c r="E3" s="7" t="s">
        <v>20</v>
      </c>
      <c r="F3" s="8" t="s">
        <v>9</v>
      </c>
      <c r="G3" s="9">
        <v>156</v>
      </c>
      <c r="H3" s="7">
        <v>1</v>
      </c>
      <c r="I3" s="12">
        <f t="shared" ref="I3:I10" si="0">100*G3</f>
        <v>15600</v>
      </c>
      <c r="J3" s="12">
        <f t="shared" ref="J3:J10" si="1">200*G3</f>
        <v>31200</v>
      </c>
      <c r="K3" s="12">
        <f t="shared" ref="K3:K10" si="2">400*G3</f>
        <v>62400</v>
      </c>
      <c r="L3" s="7" t="s">
        <v>21</v>
      </c>
    </row>
    <row r="4" spans="1:12" ht="25.5" x14ac:dyDescent="0.2">
      <c r="A4" s="7" t="s">
        <v>10</v>
      </c>
      <c r="B4" s="7" t="s">
        <v>13</v>
      </c>
      <c r="C4" s="7">
        <v>3</v>
      </c>
      <c r="D4" s="8" t="s">
        <v>19</v>
      </c>
      <c r="E4" s="7" t="s">
        <v>20</v>
      </c>
      <c r="F4" s="8" t="s">
        <v>9</v>
      </c>
      <c r="G4" s="9">
        <v>150</v>
      </c>
      <c r="H4" s="7">
        <v>1</v>
      </c>
      <c r="I4" s="12">
        <f t="shared" si="0"/>
        <v>15000</v>
      </c>
      <c r="J4" s="12">
        <f t="shared" si="1"/>
        <v>30000</v>
      </c>
      <c r="K4" s="12">
        <f t="shared" si="2"/>
        <v>60000</v>
      </c>
      <c r="L4" s="7" t="s">
        <v>21</v>
      </c>
    </row>
    <row r="5" spans="1:12" ht="25.5" x14ac:dyDescent="0.2">
      <c r="A5" s="7" t="s">
        <v>10</v>
      </c>
      <c r="B5" s="7" t="s">
        <v>14</v>
      </c>
      <c r="C5" s="7">
        <v>4</v>
      </c>
      <c r="D5" s="8" t="s">
        <v>19</v>
      </c>
      <c r="E5" s="7" t="s">
        <v>20</v>
      </c>
      <c r="F5" s="8" t="s">
        <v>9</v>
      </c>
      <c r="G5" s="9">
        <v>196</v>
      </c>
      <c r="H5" s="7">
        <v>1</v>
      </c>
      <c r="I5" s="12">
        <f t="shared" si="0"/>
        <v>19600</v>
      </c>
      <c r="J5" s="12">
        <f t="shared" si="1"/>
        <v>39200</v>
      </c>
      <c r="K5" s="12">
        <f t="shared" si="2"/>
        <v>78400</v>
      </c>
      <c r="L5" s="7" t="s">
        <v>21</v>
      </c>
    </row>
    <row r="6" spans="1:12" ht="25.5" x14ac:dyDescent="0.2">
      <c r="A6" s="7" t="s">
        <v>10</v>
      </c>
      <c r="B6" s="7" t="s">
        <v>15</v>
      </c>
      <c r="C6" s="7">
        <v>5</v>
      </c>
      <c r="D6" s="8" t="s">
        <v>19</v>
      </c>
      <c r="E6" s="7" t="s">
        <v>20</v>
      </c>
      <c r="F6" s="8" t="s">
        <v>9</v>
      </c>
      <c r="G6" s="9">
        <v>115</v>
      </c>
      <c r="H6" s="7">
        <v>1</v>
      </c>
      <c r="I6" s="12">
        <f t="shared" si="0"/>
        <v>11500</v>
      </c>
      <c r="J6" s="12">
        <f t="shared" si="1"/>
        <v>23000</v>
      </c>
      <c r="K6" s="12">
        <f t="shared" si="2"/>
        <v>46000</v>
      </c>
      <c r="L6" s="7" t="s">
        <v>21</v>
      </c>
    </row>
    <row r="7" spans="1:12" ht="25.5" x14ac:dyDescent="0.2">
      <c r="A7" s="7" t="s">
        <v>10</v>
      </c>
      <c r="B7" s="7" t="s">
        <v>23</v>
      </c>
      <c r="C7" s="7">
        <v>6</v>
      </c>
      <c r="D7" s="8" t="s">
        <v>19</v>
      </c>
      <c r="E7" s="7" t="s">
        <v>20</v>
      </c>
      <c r="F7" s="8" t="s">
        <v>9</v>
      </c>
      <c r="G7" s="9">
        <v>212</v>
      </c>
      <c r="H7" s="7">
        <v>1</v>
      </c>
      <c r="I7" s="12">
        <f t="shared" si="0"/>
        <v>21200</v>
      </c>
      <c r="J7" s="12">
        <f t="shared" si="1"/>
        <v>42400</v>
      </c>
      <c r="K7" s="12">
        <f t="shared" si="2"/>
        <v>84800</v>
      </c>
      <c r="L7" s="7" t="s">
        <v>21</v>
      </c>
    </row>
    <row r="8" spans="1:12" ht="25.5" x14ac:dyDescent="0.2">
      <c r="A8" s="7" t="s">
        <v>10</v>
      </c>
      <c r="B8" s="7" t="s">
        <v>16</v>
      </c>
      <c r="C8" s="7">
        <v>7</v>
      </c>
      <c r="D8" s="8" t="s">
        <v>19</v>
      </c>
      <c r="E8" s="7" t="s">
        <v>20</v>
      </c>
      <c r="F8" s="8" t="s">
        <v>9</v>
      </c>
      <c r="G8" s="9">
        <v>72</v>
      </c>
      <c r="H8" s="7">
        <v>1</v>
      </c>
      <c r="I8" s="12">
        <f t="shared" si="0"/>
        <v>7200</v>
      </c>
      <c r="J8" s="12">
        <f t="shared" si="1"/>
        <v>14400</v>
      </c>
      <c r="K8" s="12">
        <f t="shared" si="2"/>
        <v>28800</v>
      </c>
      <c r="L8" s="7" t="s">
        <v>21</v>
      </c>
    </row>
    <row r="9" spans="1:12" ht="25.5" x14ac:dyDescent="0.2">
      <c r="A9" s="7" t="s">
        <v>10</v>
      </c>
      <c r="B9" s="7" t="s">
        <v>17</v>
      </c>
      <c r="C9" s="7">
        <v>8</v>
      </c>
      <c r="D9" s="8" t="s">
        <v>19</v>
      </c>
      <c r="E9" s="7" t="s">
        <v>20</v>
      </c>
      <c r="F9" s="8" t="s">
        <v>9</v>
      </c>
      <c r="G9" s="9">
        <v>90</v>
      </c>
      <c r="H9" s="7">
        <v>1</v>
      </c>
      <c r="I9" s="12">
        <f t="shared" si="0"/>
        <v>9000</v>
      </c>
      <c r="J9" s="12">
        <f t="shared" si="1"/>
        <v>18000</v>
      </c>
      <c r="K9" s="12">
        <f t="shared" si="2"/>
        <v>36000</v>
      </c>
      <c r="L9" s="7" t="s">
        <v>21</v>
      </c>
    </row>
    <row r="10" spans="1:12" ht="25.5" x14ac:dyDescent="0.2">
      <c r="A10" s="7" t="s">
        <v>10</v>
      </c>
      <c r="B10" s="7" t="s">
        <v>18</v>
      </c>
      <c r="C10" s="7">
        <v>9</v>
      </c>
      <c r="D10" s="8" t="s">
        <v>19</v>
      </c>
      <c r="E10" s="7" t="s">
        <v>20</v>
      </c>
      <c r="F10" s="8" t="s">
        <v>9</v>
      </c>
      <c r="G10" s="9">
        <v>96</v>
      </c>
      <c r="H10" s="7">
        <v>1</v>
      </c>
      <c r="I10" s="12">
        <f t="shared" si="0"/>
        <v>9600</v>
      </c>
      <c r="J10" s="12">
        <f t="shared" si="1"/>
        <v>19200</v>
      </c>
      <c r="K10" s="12">
        <f t="shared" si="2"/>
        <v>38400</v>
      </c>
      <c r="L10" s="7" t="s">
        <v>21</v>
      </c>
    </row>
    <row r="11" spans="1:12" ht="25.5" x14ac:dyDescent="0.2">
      <c r="A11" s="11" t="s">
        <v>10</v>
      </c>
      <c r="B11" s="11" t="s">
        <v>25</v>
      </c>
      <c r="C11" s="7">
        <v>10</v>
      </c>
      <c r="D11" s="15" t="s">
        <v>19</v>
      </c>
      <c r="E11" s="7" t="s">
        <v>20</v>
      </c>
      <c r="F11" s="8" t="s">
        <v>9</v>
      </c>
      <c r="G11" s="10">
        <v>139</v>
      </c>
      <c r="H11" s="7">
        <v>1</v>
      </c>
      <c r="I11" s="12">
        <v>47538</v>
      </c>
      <c r="J11" s="12">
        <v>47538</v>
      </c>
      <c r="K11" s="12">
        <v>95076</v>
      </c>
      <c r="L11" s="7" t="s">
        <v>21</v>
      </c>
    </row>
    <row r="12" spans="1:12" ht="25.5" x14ac:dyDescent="0.2">
      <c r="A12" s="11" t="s">
        <v>10</v>
      </c>
      <c r="B12" s="11" t="s">
        <v>26</v>
      </c>
      <c r="C12" s="7">
        <v>11</v>
      </c>
      <c r="D12" s="15" t="s">
        <v>19</v>
      </c>
      <c r="E12" s="7" t="s">
        <v>20</v>
      </c>
      <c r="F12" s="8" t="s">
        <v>9</v>
      </c>
      <c r="G12" s="10">
        <v>140</v>
      </c>
      <c r="H12" s="7">
        <v>1</v>
      </c>
      <c r="I12" s="12">
        <v>59508</v>
      </c>
      <c r="J12" s="12">
        <v>59508</v>
      </c>
      <c r="K12" s="12">
        <v>119016</v>
      </c>
      <c r="L12" s="7" t="s">
        <v>21</v>
      </c>
    </row>
    <row r="13" spans="1:12" ht="25.5" x14ac:dyDescent="0.2">
      <c r="A13" s="11" t="s">
        <v>10</v>
      </c>
      <c r="B13" s="11" t="s">
        <v>27</v>
      </c>
      <c r="C13" s="7">
        <v>12</v>
      </c>
      <c r="D13" s="15" t="s">
        <v>19</v>
      </c>
      <c r="E13" s="7" t="s">
        <v>20</v>
      </c>
      <c r="F13" s="8" t="s">
        <v>9</v>
      </c>
      <c r="G13" s="10">
        <v>141</v>
      </c>
      <c r="H13" s="7">
        <v>1</v>
      </c>
      <c r="I13" s="12">
        <v>59730</v>
      </c>
      <c r="J13" s="12">
        <v>59730</v>
      </c>
      <c r="K13" s="12">
        <v>119460</v>
      </c>
      <c r="L13" s="7" t="s">
        <v>21</v>
      </c>
    </row>
    <row r="14" spans="1:12" ht="25.5" x14ac:dyDescent="0.2">
      <c r="A14" s="11" t="s">
        <v>10</v>
      </c>
      <c r="B14" s="11" t="s">
        <v>28</v>
      </c>
      <c r="C14" s="7">
        <v>13</v>
      </c>
      <c r="D14" s="15" t="s">
        <v>19</v>
      </c>
      <c r="E14" s="7" t="s">
        <v>20</v>
      </c>
      <c r="F14" s="8" t="s">
        <v>9</v>
      </c>
      <c r="G14" s="10">
        <v>142</v>
      </c>
      <c r="H14" s="7">
        <v>1</v>
      </c>
      <c r="I14" s="12">
        <v>58282</v>
      </c>
      <c r="J14" s="12">
        <v>58282</v>
      </c>
      <c r="K14" s="12">
        <v>116564</v>
      </c>
      <c r="L14" s="7" t="s">
        <v>21</v>
      </c>
    </row>
    <row r="15" spans="1:12" ht="25.5" x14ac:dyDescent="0.2">
      <c r="A15" s="11" t="s">
        <v>10</v>
      </c>
      <c r="B15" s="11" t="s">
        <v>29</v>
      </c>
      <c r="C15" s="7">
        <v>14</v>
      </c>
      <c r="D15" s="15" t="s">
        <v>19</v>
      </c>
      <c r="E15" s="7" t="s">
        <v>20</v>
      </c>
      <c r="F15" s="8" t="s">
        <v>9</v>
      </c>
      <c r="G15" s="10">
        <v>143</v>
      </c>
      <c r="H15" s="7">
        <v>1</v>
      </c>
      <c r="I15" s="12">
        <v>47422</v>
      </c>
      <c r="J15" s="12">
        <v>47422</v>
      </c>
      <c r="K15" s="12">
        <v>94844</v>
      </c>
      <c r="L15" s="7" t="s">
        <v>21</v>
      </c>
    </row>
    <row r="16" spans="1:12" ht="25.5" x14ac:dyDescent="0.2">
      <c r="A16" s="11" t="s">
        <v>10</v>
      </c>
      <c r="B16" s="11" t="s">
        <v>30</v>
      </c>
      <c r="C16" s="7">
        <v>15</v>
      </c>
      <c r="D16" s="15" t="s">
        <v>19</v>
      </c>
      <c r="E16" s="7" t="s">
        <v>20</v>
      </c>
      <c r="F16" s="8" t="s">
        <v>9</v>
      </c>
      <c r="G16" s="10">
        <v>144</v>
      </c>
      <c r="H16" s="7">
        <v>1</v>
      </c>
      <c r="I16" s="12">
        <v>49232</v>
      </c>
      <c r="J16" s="12">
        <v>49232</v>
      </c>
      <c r="K16" s="12">
        <v>91936</v>
      </c>
      <c r="L16" s="7" t="s">
        <v>21</v>
      </c>
    </row>
    <row r="17" spans="1:12" ht="25.5" x14ac:dyDescent="0.2">
      <c r="A17" s="11" t="s">
        <v>10</v>
      </c>
      <c r="B17" s="11" t="s">
        <v>31</v>
      </c>
      <c r="C17" s="7">
        <v>16</v>
      </c>
      <c r="D17" s="15" t="s">
        <v>19</v>
      </c>
      <c r="E17" s="7" t="s">
        <v>20</v>
      </c>
      <c r="F17" s="8" t="s">
        <v>9</v>
      </c>
      <c r="G17" s="10">
        <v>145</v>
      </c>
      <c r="H17" s="7">
        <v>1</v>
      </c>
      <c r="I17" s="12">
        <v>46336</v>
      </c>
      <c r="J17" s="12">
        <v>46336</v>
      </c>
      <c r="K17" s="12">
        <v>86528</v>
      </c>
      <c r="L17" s="7" t="s">
        <v>21</v>
      </c>
    </row>
    <row r="18" spans="1:12" ht="25.5" x14ac:dyDescent="0.2">
      <c r="A18" s="11" t="s">
        <v>10</v>
      </c>
      <c r="B18" s="11" t="s">
        <v>32</v>
      </c>
      <c r="C18" s="7">
        <v>17</v>
      </c>
      <c r="D18" s="15" t="s">
        <v>19</v>
      </c>
      <c r="E18" s="7" t="s">
        <v>20</v>
      </c>
      <c r="F18" s="8" t="s">
        <v>9</v>
      </c>
      <c r="G18" s="10">
        <v>146</v>
      </c>
      <c r="H18" s="7">
        <v>1</v>
      </c>
      <c r="I18" s="12">
        <v>66608</v>
      </c>
      <c r="J18" s="12">
        <v>66608</v>
      </c>
      <c r="K18" s="12">
        <v>133216</v>
      </c>
      <c r="L18" s="7" t="s">
        <v>21</v>
      </c>
    </row>
    <row r="19" spans="1:12" ht="25.5" x14ac:dyDescent="0.2">
      <c r="A19" s="11" t="s">
        <v>10</v>
      </c>
      <c r="B19" s="11" t="s">
        <v>33</v>
      </c>
      <c r="C19" s="7">
        <v>18</v>
      </c>
      <c r="D19" s="15" t="s">
        <v>19</v>
      </c>
      <c r="E19" s="7" t="s">
        <v>20</v>
      </c>
      <c r="F19" s="8" t="s">
        <v>9</v>
      </c>
      <c r="G19" s="10">
        <v>147</v>
      </c>
      <c r="H19" s="7">
        <v>1</v>
      </c>
      <c r="I19" s="12">
        <v>56772</v>
      </c>
      <c r="J19" s="12">
        <v>56772</v>
      </c>
      <c r="K19" s="12">
        <v>113544</v>
      </c>
      <c r="L19" s="7" t="s">
        <v>21</v>
      </c>
    </row>
    <row r="20" spans="1:12" ht="25.5" x14ac:dyDescent="0.2">
      <c r="A20" s="11" t="s">
        <v>10</v>
      </c>
      <c r="B20" s="11" t="s">
        <v>34</v>
      </c>
      <c r="C20" s="7">
        <v>19</v>
      </c>
      <c r="D20" s="15" t="s">
        <v>19</v>
      </c>
      <c r="E20" s="7" t="s">
        <v>20</v>
      </c>
      <c r="F20" s="8" t="s">
        <v>9</v>
      </c>
      <c r="G20" s="10">
        <v>148</v>
      </c>
      <c r="H20" s="7">
        <v>1</v>
      </c>
      <c r="I20" s="12">
        <v>55404</v>
      </c>
      <c r="J20" s="12">
        <v>55404</v>
      </c>
      <c r="K20" s="12">
        <v>110808</v>
      </c>
      <c r="L20" s="7" t="s">
        <v>21</v>
      </c>
    </row>
    <row r="21" spans="1:12" ht="25.5" x14ac:dyDescent="0.2">
      <c r="A21" s="11" t="s">
        <v>10</v>
      </c>
      <c r="B21" s="11" t="s">
        <v>35</v>
      </c>
      <c r="C21" s="7">
        <v>20</v>
      </c>
      <c r="D21" s="15" t="s">
        <v>19</v>
      </c>
      <c r="E21" s="7" t="s">
        <v>20</v>
      </c>
      <c r="F21" s="8" t="s">
        <v>9</v>
      </c>
      <c r="G21" s="13">
        <v>149</v>
      </c>
      <c r="H21" s="7">
        <v>1</v>
      </c>
      <c r="I21" s="12">
        <v>51300</v>
      </c>
      <c r="J21" s="12">
        <v>51300</v>
      </c>
      <c r="K21" s="12">
        <v>95400</v>
      </c>
      <c r="L21" s="7" t="s">
        <v>21</v>
      </c>
    </row>
    <row r="22" spans="1:12" ht="25.5" x14ac:dyDescent="0.2">
      <c r="A22" s="11" t="s">
        <v>10</v>
      </c>
      <c r="B22" s="11" t="s">
        <v>36</v>
      </c>
      <c r="C22" s="7">
        <v>21</v>
      </c>
      <c r="D22" s="15" t="s">
        <v>19</v>
      </c>
      <c r="E22" s="7" t="s">
        <v>20</v>
      </c>
      <c r="F22" s="8" t="s">
        <v>9</v>
      </c>
      <c r="G22" s="11">
        <v>150</v>
      </c>
      <c r="H22" s="7">
        <v>1</v>
      </c>
      <c r="I22" s="12">
        <v>52668</v>
      </c>
      <c r="J22" s="12">
        <v>52668</v>
      </c>
      <c r="K22" s="12">
        <v>105336</v>
      </c>
      <c r="L22" s="7" t="s">
        <v>21</v>
      </c>
    </row>
    <row r="23" spans="1:12" ht="25.5" x14ac:dyDescent="0.2">
      <c r="A23" s="11" t="s">
        <v>10</v>
      </c>
      <c r="B23" s="11" t="s">
        <v>24</v>
      </c>
      <c r="C23" s="7">
        <v>22</v>
      </c>
      <c r="D23" s="15" t="s">
        <v>19</v>
      </c>
      <c r="E23" s="7" t="s">
        <v>20</v>
      </c>
      <c r="F23" s="8" t="s">
        <v>9</v>
      </c>
      <c r="G23" s="11">
        <v>151</v>
      </c>
      <c r="H23" s="7">
        <v>1</v>
      </c>
      <c r="I23" s="12">
        <v>53010</v>
      </c>
      <c r="J23" s="12">
        <v>53010</v>
      </c>
      <c r="K23" s="12">
        <v>106020</v>
      </c>
      <c r="L23" s="7" t="s">
        <v>21</v>
      </c>
    </row>
    <row r="24" spans="1:12" ht="25.5" x14ac:dyDescent="0.2">
      <c r="A24" s="11" t="s">
        <v>10</v>
      </c>
      <c r="B24" s="11" t="s">
        <v>37</v>
      </c>
      <c r="C24" s="7">
        <v>23</v>
      </c>
      <c r="D24" s="15" t="s">
        <v>19</v>
      </c>
      <c r="E24" s="7" t="s">
        <v>20</v>
      </c>
      <c r="F24" s="8" t="s">
        <v>9</v>
      </c>
      <c r="G24" s="11">
        <v>152</v>
      </c>
      <c r="H24" s="7">
        <v>1</v>
      </c>
      <c r="I24" s="12">
        <v>70228</v>
      </c>
      <c r="J24" s="12">
        <v>70228</v>
      </c>
      <c r="K24" s="12">
        <v>140456</v>
      </c>
      <c r="L24" s="7" t="s">
        <v>21</v>
      </c>
    </row>
    <row r="25" spans="1:12" ht="25.5" x14ac:dyDescent="0.2">
      <c r="A25" s="11" t="s">
        <v>10</v>
      </c>
      <c r="B25" s="11" t="s">
        <v>38</v>
      </c>
      <c r="C25" s="7">
        <v>24</v>
      </c>
      <c r="D25" s="15" t="s">
        <v>19</v>
      </c>
      <c r="E25" s="7" t="s">
        <v>20</v>
      </c>
      <c r="F25" s="8" t="s">
        <v>9</v>
      </c>
      <c r="G25" s="11">
        <v>153</v>
      </c>
      <c r="H25" s="7">
        <v>1</v>
      </c>
      <c r="I25" s="12">
        <v>64964</v>
      </c>
      <c r="J25" s="12">
        <v>64964</v>
      </c>
      <c r="K25" s="12">
        <v>129928</v>
      </c>
      <c r="L25" s="7" t="s">
        <v>21</v>
      </c>
    </row>
  </sheetData>
  <autoFilter ref="A1:L10"/>
  <hyperlinks>
    <hyperlink ref="D2" r:id="rId1" display="Перспективный 1"/>
    <hyperlink ref="D3" r:id="rId2" display="Перспективный 2"/>
    <hyperlink ref="D4" r:id="rId3" display="Перспективный 3"/>
    <hyperlink ref="D5" r:id="rId4" display="Перспективный 4"/>
    <hyperlink ref="D6" r:id="rId5" display="Севастопольский"/>
    <hyperlink ref="D7" r:id="rId6" display="Солнечный круг"/>
    <hyperlink ref="D8" r:id="rId7" display="Олимпийский"/>
    <hyperlink ref="D9" r:id="rId8" display="Юго-западный №1"/>
    <hyperlink ref="D10" r:id="rId9" display="Юго-западный №2"/>
    <hyperlink ref="F2" r:id="rId10"/>
    <hyperlink ref="F3:F10" r:id="rId11" display="Фото"/>
    <hyperlink ref="F11:F21" r:id="rId12" display="Фото"/>
    <hyperlink ref="F22" r:id="rId13"/>
    <hyperlink ref="F23" r:id="rId14"/>
    <hyperlink ref="F24" r:id="rId15"/>
    <hyperlink ref="F25" r:id="rId16"/>
    <hyperlink ref="D11" r:id="rId17"/>
    <hyperlink ref="D12" r:id="rId18"/>
    <hyperlink ref="D13" r:id="rId19"/>
    <hyperlink ref="D14" r:id="rId20"/>
    <hyperlink ref="D15" r:id="rId21"/>
    <hyperlink ref="D16" r:id="rId22"/>
    <hyperlink ref="D17" r:id="rId23"/>
    <hyperlink ref="D18" r:id="rId24"/>
    <hyperlink ref="D20" r:id="rId25"/>
    <hyperlink ref="D19" r:id="rId26"/>
    <hyperlink ref="D21" r:id="rId27"/>
    <hyperlink ref="D22" r:id="rId28"/>
    <hyperlink ref="D23" r:id="rId29"/>
    <hyperlink ref="D24" r:id="rId30"/>
    <hyperlink ref="D25" r:id="rId31"/>
  </hyperlinks>
  <pageMargins left="0.7" right="0.7" top="0.75" bottom="0.75" header="0.3" footer="0.3"/>
  <pageSetup paperSize="9" scale="72" fitToHeight="0" orientation="landscape" horizontalDpi="300" verticalDpi="30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Лифты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2026-07-27T21:11:50Z</dcterms:modified>
</cp:coreProperties>
</file>